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Cover" sheetId="1" r:id="rId1"/>
    <sheet name="Capital Rationing - Goal Seek" sheetId="2" r:id="rId2"/>
  </sheets>
  <definedNames>
    <definedName name="solver_adj" localSheetId="1" hidden="1">'Capital Rationing - Goal Seek'!$F$3:$F$9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100</definedName>
    <definedName name="solver_lhs1" localSheetId="1" hidden="1">'Capital Rationing - Goal Seek'!$B$12</definedName>
    <definedName name="solver_lhs2" localSheetId="1" hidden="1">'Capital Rationing - Goal Seek'!$F$3:$F$9</definedName>
    <definedName name="solver_lhs3" localSheetId="1" hidden="1">'Capital Rationing - Goal Seek'!$G$10</definedName>
    <definedName name="solver_lin" localSheetId="1" hidden="1">2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2</definedName>
    <definedName name="solver_nod" localSheetId="1" hidden="1">2147483647</definedName>
    <definedName name="solver_num" localSheetId="1" hidden="1">3</definedName>
    <definedName name="solver_nwt" localSheetId="1" hidden="1">1</definedName>
    <definedName name="solver_opt" localSheetId="1" hidden="1">'Capital Rationing - Goal Seek'!$H$10</definedName>
    <definedName name="solver_pre" localSheetId="1" hidden="1">0.000001</definedName>
    <definedName name="solver_rbv" localSheetId="1" hidden="1">1</definedName>
    <definedName name="solver_rel1" localSheetId="1" hidden="1">1</definedName>
    <definedName name="solver_rel2" localSheetId="1" hidden="1">5</definedName>
    <definedName name="solver_rel3" localSheetId="1" hidden="1">1</definedName>
    <definedName name="solver_rhs1" localSheetId="1" hidden="1">1</definedName>
    <definedName name="solver_rhs2" localSheetId="1" hidden="1">binary</definedName>
    <definedName name="solver_rhs3" localSheetId="1" hidden="1">12000000</definedName>
    <definedName name="solver_rlx" localSheetId="1" hidden="1">1</definedName>
    <definedName name="solver_rsd" localSheetId="1" hidden="1">0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  <definedName name="solver_ver" localSheetId="1" hidden="1">3</definedName>
  </definedNames>
  <calcPr fullCalcOnLoad="1"/>
</workbook>
</file>

<file path=xl/sharedStrings.xml><?xml version="1.0" encoding="utf-8"?>
<sst xmlns="http://schemas.openxmlformats.org/spreadsheetml/2006/main" count="15" uniqueCount="15">
  <si>
    <t>Project</t>
  </si>
  <si>
    <t>A</t>
  </si>
  <si>
    <t>B</t>
  </si>
  <si>
    <t>C</t>
  </si>
  <si>
    <t>D</t>
  </si>
  <si>
    <t>E</t>
  </si>
  <si>
    <t>F</t>
  </si>
  <si>
    <t>G</t>
  </si>
  <si>
    <t>Investment</t>
  </si>
  <si>
    <t>NPV</t>
  </si>
  <si>
    <t>Selection</t>
  </si>
  <si>
    <t>Total Investment</t>
  </si>
  <si>
    <t>Total NPV</t>
  </si>
  <si>
    <t>Total</t>
  </si>
  <si>
    <t>Profitability Index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</si>
</sst>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</numFmts>
  <fonts count="39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"/>
      <family val="2"/>
    </font>
    <font>
      <sz val="10"/>
      <color indexed="8"/>
      <name val="Gish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ish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3" fontId="38" fillId="0" borderId="0" xfId="0" applyNumberFormat="1" applyFont="1" applyAlignment="1">
      <alignment/>
    </xf>
    <xf numFmtId="173" fontId="38" fillId="0" borderId="0" xfId="42" applyNumberFormat="1" applyFont="1" applyAlignment="1">
      <alignment/>
    </xf>
    <xf numFmtId="0" fontId="38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12</xdr:row>
      <xdr:rowOff>142875</xdr:rowOff>
    </xdr:from>
    <xdr:to>
      <xdr:col>17</xdr:col>
      <xdr:colOff>600075</xdr:colOff>
      <xdr:row>27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76725" y="2085975"/>
          <a:ext cx="6686550" cy="2286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Module: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Capital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Budgeting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Capital Rationing at Bosie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Experiment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how to effectively ration capital using the Goal Seek feature of Excel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R52" sqref="R5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2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9.140625" style="2" customWidth="1"/>
    <col min="2" max="2" width="12.57421875" style="2" customWidth="1"/>
    <col min="3" max="3" width="16.140625" style="2" customWidth="1"/>
    <col min="4" max="4" width="22.7109375" style="2" customWidth="1"/>
    <col min="5" max="5" width="15.00390625" style="2" customWidth="1"/>
    <col min="6" max="6" width="13.00390625" style="2" customWidth="1"/>
    <col min="7" max="7" width="20.00390625" style="2" customWidth="1"/>
    <col min="8" max="8" width="13.7109375" style="2" customWidth="1"/>
    <col min="9" max="16384" width="9.140625" style="2" customWidth="1"/>
  </cols>
  <sheetData>
    <row r="2" spans="2:8" ht="12.75">
      <c r="B2" s="1" t="s">
        <v>0</v>
      </c>
      <c r="C2" s="1" t="s">
        <v>8</v>
      </c>
      <c r="D2" s="1" t="s">
        <v>14</v>
      </c>
      <c r="E2" s="1" t="s">
        <v>9</v>
      </c>
      <c r="F2" s="1" t="s">
        <v>10</v>
      </c>
      <c r="G2" s="1" t="s">
        <v>11</v>
      </c>
      <c r="H2" s="1" t="s">
        <v>12</v>
      </c>
    </row>
    <row r="3" spans="2:8" ht="12.75">
      <c r="B3" s="1" t="s">
        <v>1</v>
      </c>
      <c r="C3" s="3">
        <v>4000000</v>
      </c>
      <c r="D3" s="2">
        <v>1.18</v>
      </c>
      <c r="E3" s="4">
        <f>(C3*D3)-C3</f>
        <v>720000</v>
      </c>
      <c r="F3" s="2">
        <v>0</v>
      </c>
      <c r="G3" s="4">
        <f>F3*C3</f>
        <v>0</v>
      </c>
      <c r="H3" s="4">
        <f>E3*F3</f>
        <v>0</v>
      </c>
    </row>
    <row r="4" spans="2:8" ht="12.75">
      <c r="B4" s="1" t="s">
        <v>2</v>
      </c>
      <c r="C4" s="3">
        <v>3000000</v>
      </c>
      <c r="D4" s="2">
        <v>1.08</v>
      </c>
      <c r="E4" s="4">
        <f aca="true" t="shared" si="0" ref="E4:E9">(C4*D4)-C4</f>
        <v>240000</v>
      </c>
      <c r="F4" s="2">
        <v>0</v>
      </c>
      <c r="G4" s="4">
        <f aca="true" t="shared" si="1" ref="G4:G9">F4*C4</f>
        <v>0</v>
      </c>
      <c r="H4" s="4">
        <f aca="true" t="shared" si="2" ref="H4:H9">E4*F4</f>
        <v>0</v>
      </c>
    </row>
    <row r="5" spans="2:8" ht="12.75">
      <c r="B5" s="1" t="s">
        <v>3</v>
      </c>
      <c r="C5" s="3">
        <v>5000000</v>
      </c>
      <c r="D5" s="2">
        <v>1.33</v>
      </c>
      <c r="E5" s="4">
        <f t="shared" si="0"/>
        <v>1650000</v>
      </c>
      <c r="F5" s="2">
        <v>0</v>
      </c>
      <c r="G5" s="4">
        <f t="shared" si="1"/>
        <v>0</v>
      </c>
      <c r="H5" s="4">
        <f t="shared" si="2"/>
        <v>0</v>
      </c>
    </row>
    <row r="6" spans="2:8" ht="12.75">
      <c r="B6" s="1" t="s">
        <v>4</v>
      </c>
      <c r="C6" s="3">
        <v>6000000</v>
      </c>
      <c r="D6" s="2">
        <v>1.31</v>
      </c>
      <c r="E6" s="4">
        <f t="shared" si="0"/>
        <v>1860000</v>
      </c>
      <c r="F6" s="2">
        <v>1</v>
      </c>
      <c r="G6" s="4">
        <f t="shared" si="1"/>
        <v>6000000</v>
      </c>
      <c r="H6" s="4">
        <f t="shared" si="2"/>
        <v>1860000</v>
      </c>
    </row>
    <row r="7" spans="2:8" ht="12.75">
      <c r="B7" s="1" t="s">
        <v>5</v>
      </c>
      <c r="C7" s="3">
        <v>4000000</v>
      </c>
      <c r="D7" s="2">
        <v>1.19</v>
      </c>
      <c r="E7" s="4">
        <f t="shared" si="0"/>
        <v>760000</v>
      </c>
      <c r="F7" s="2">
        <v>0</v>
      </c>
      <c r="G7" s="4">
        <f t="shared" si="1"/>
        <v>0</v>
      </c>
      <c r="H7" s="4">
        <f t="shared" si="2"/>
        <v>0</v>
      </c>
    </row>
    <row r="8" spans="2:8" ht="12.75">
      <c r="B8" s="1" t="s">
        <v>6</v>
      </c>
      <c r="C8" s="3">
        <v>6000000</v>
      </c>
      <c r="D8" s="2">
        <v>1.2</v>
      </c>
      <c r="E8" s="4">
        <f t="shared" si="0"/>
        <v>1200000</v>
      </c>
      <c r="F8" s="2">
        <v>1</v>
      </c>
      <c r="G8" s="4">
        <f t="shared" si="1"/>
        <v>6000000</v>
      </c>
      <c r="H8" s="4">
        <f t="shared" si="2"/>
        <v>1200000</v>
      </c>
    </row>
    <row r="9" spans="2:8" ht="12.75">
      <c r="B9" s="1" t="s">
        <v>7</v>
      </c>
      <c r="C9" s="3">
        <v>4000000</v>
      </c>
      <c r="D9" s="2">
        <v>1.18</v>
      </c>
      <c r="E9" s="4">
        <f t="shared" si="0"/>
        <v>720000</v>
      </c>
      <c r="F9" s="2">
        <v>0</v>
      </c>
      <c r="G9" s="4">
        <f t="shared" si="1"/>
        <v>0</v>
      </c>
      <c r="H9" s="4">
        <f t="shared" si="2"/>
        <v>0</v>
      </c>
    </row>
    <row r="10" spans="6:8" ht="12.75">
      <c r="F10" s="5" t="s">
        <v>13</v>
      </c>
      <c r="G10" s="4">
        <f>SUM(G3:G9)</f>
        <v>12000000</v>
      </c>
      <c r="H10" s="4">
        <f>SUM(H3:H9)</f>
        <v>3060000</v>
      </c>
    </row>
    <row r="12" ht="12.75">
      <c r="B12" s="2">
        <f>F5+F6</f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TRU-XP-PC</dc:creator>
  <cp:keywords/>
  <dc:description/>
  <cp:lastModifiedBy>Thompson</cp:lastModifiedBy>
  <dcterms:created xsi:type="dcterms:W3CDTF">2008-09-30T21:32:48Z</dcterms:created>
  <dcterms:modified xsi:type="dcterms:W3CDTF">2019-11-23T22:20:56Z</dcterms:modified>
  <cp:category/>
  <cp:version/>
  <cp:contentType/>
  <cp:contentStatus/>
</cp:coreProperties>
</file>